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<sst xmlns="http://schemas.openxmlformats.org/spreadsheetml/2006/main" count="32" uniqueCount="32">
  <si>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</si>
  <si>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NTP010</t>
  </si>
  <si>
    <t xml:space="preserve">U</t>
  </si>
  <si>
    <t xml:space="preserve">Condicionament acústic en paraments verticals, amb panells de llana de roca. Sistema "ROCKFON".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</si>
  <si>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panell acústic autoportant de llana de roca volcànica, model Rockfon Eclipse "ROCKFON", quadrat, de 1160x1160x40 mm, revestit per la cara visible amb un vel mineral de color blanc, i amb un feltre acústic per la cara oposada, amb els cantells pintats, amb fixacions mecàniques, sobre el parament. Inclús kit de muntatge Rockfon Eclipse Directo "ROCKFON", per a la fixació de panells de llana de roca amb una separació entre el panell i el parament vertical de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</si>
  <si>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</si>
  <si>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</si>
  <si>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</si>
  <si>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</si>
  <si>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</si>
  <si>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</si>
  <si>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</si>
  <si>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mt16par135sa</t>
  </si>
  <si>
    <t xml:space="preserve">U</t>
  </si>
  <si>
    <t xml:space="preserve">Panell acústic autoportant de llana de roca volcànica, model Rockfon Eclipse "ROCKFON", quadrat, de 1160x1160x40 mm, revestit per la cara visible amb un vel mineral de color blanc, i amb un feltre acústic per la cara oposada, amb els cantells pintats, Euroclasse A1 de reacció al foc segons UNE-EN 13501-1.</t>
  </si>
  <si>
    <t xml:space="preserve">mt12par205f</t>
  </si>
  <si>
    <t xml:space="preserve">U</t>
  </si>
  <si>
    <t xml:space="preserve">Kit de muntatge Rockfon Eclipse Directo "ROCKFON", format per dos perfils de fixació, dos perfils de suspensió, dues peces distanciadores amb dos perns M8 de 10 mm de longitud, tacs i cargols; per a la fixació de panells de llana de roca a paraments verticals.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</si>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</sst>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168.27</v>
      </c>
      <c r="G10" s="12">
        <f ca="1">ROUND(INDIRECT(ADDRESS(ROW()+(0), COLUMN()+(-2), 1))*INDIRECT(ADDRESS(ROW()+(0), COLUMN()+(-1), 1)), 2)</f>
        <v>168.27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</v>
      </c>
      <c r="F11" s="14">
        <v>45.57</v>
      </c>
      <c r="G11" s="14">
        <f ca="1">ROUND(INDIRECT(ADDRESS(ROW()+(0), COLUMN()+(-2), 1))*INDIRECT(ADDRESS(ROW()+(0), COLUMN()+(-1), 1)), 2)</f>
        <v>22.79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191.06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0.393</v>
      </c>
      <c r="F14" s="12">
        <v>29.34</v>
      </c>
      <c r="G14" s="12">
        <f ca="1">ROUND(INDIRECT(ADDRESS(ROW()+(0), COLUMN()+(-2), 1))*INDIRECT(ADDRESS(ROW()+(0), COLUMN()+(-1), 1)), 2)</f>
        <v>11.53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0.066</v>
      </c>
      <c r="F15" s="14">
        <v>25.28</v>
      </c>
      <c r="G15" s="14">
        <f ca="1">ROUND(INDIRECT(ADDRESS(ROW()+(0), COLUMN()+(-2), 1))*INDIRECT(ADDRESS(ROW()+(0), COLUMN()+(-1), 1)), 2)</f>
        <v>1.67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204.26</v>
      </c>
      <c r="G18" s="14">
        <f ca="1">ROUND(INDIRECT(ADDRESS(ROW()+(0), COLUMN()+(-2), 1))*INDIRECT(ADDRESS(ROW()+(0), COLUMN()+(-1), 1))/100, 2)</f>
        <v>4.09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208.35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